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R-PR\Press Releases\Earnings Financials\"/>
    </mc:Choice>
  </mc:AlternateContent>
  <xr:revisionPtr revIDLastSave="0" documentId="8_{A93C7A50-5661-4642-A408-93892A537B52}" xr6:coauthVersionLast="47" xr6:coauthVersionMax="47" xr10:uidLastSave="{00000000-0000-0000-0000-000000000000}"/>
  <bookViews>
    <workbookView xWindow="380" yWindow="380" windowWidth="14400" windowHeight="7370" xr2:uid="{D0F3EC50-2054-46F9-96FB-A4A8589529F0}"/>
  </bookViews>
  <sheets>
    <sheet name="Press Release" sheetId="1" r:id="rId1"/>
  </sheets>
  <definedNames>
    <definedName name="DR_CYE">#REF!</definedName>
    <definedName name="DR_PYE">#REF!</definedName>
    <definedName name="ExInd_T1">#REF!</definedName>
    <definedName name="FN_Contractual_Agreements">#REF!</definedName>
    <definedName name="Ivor_Mod_BSC_Input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DA_ResultsofOps_IPRD">#REF!</definedName>
    <definedName name="PR_BS_Highlights">'Press Release'!$B$2:$G$12</definedName>
    <definedName name="PR_PL">'Press Release'!$B$14:$G$31</definedName>
    <definedName name="PR_PL_NonGAAP">'Press Release'!#REF!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7" i="1" s="1"/>
  <c r="G29" i="1" s="1"/>
  <c r="D24" i="1"/>
  <c r="D25" i="1" s="1"/>
  <c r="D27" i="1" s="1"/>
  <c r="D29" i="1" s="1"/>
</calcChain>
</file>

<file path=xl/sharedStrings.xml><?xml version="1.0" encoding="utf-8"?>
<sst xmlns="http://schemas.openxmlformats.org/spreadsheetml/2006/main" count="38" uniqueCount="25">
  <si>
    <t>Viracta Therapeutics, Inc.</t>
  </si>
  <si>
    <t>Selected Balance Sheet Highlights</t>
  </si>
  <si>
    <t>(in thousands)</t>
  </si>
  <si>
    <t>(Unaudited)</t>
  </si>
  <si>
    <t>Cash, cash equivalents and short-term investments</t>
  </si>
  <si>
    <t>$</t>
  </si>
  <si>
    <t>Total assets</t>
  </si>
  <si>
    <t>Total liabilities</t>
  </si>
  <si>
    <t>Stockholders' equity</t>
  </si>
  <si>
    <t>Condensed Consolidated Statement of Operations and Comprehensive Loss</t>
  </si>
  <si>
    <t>(in thousands except share and per share data)</t>
  </si>
  <si>
    <t>Operating expenses:</t>
  </si>
  <si>
    <t>Research and development</t>
  </si>
  <si>
    <t>General and administrative</t>
  </si>
  <si>
    <t>Total operating expenses</t>
  </si>
  <si>
    <t>Loss from operations</t>
  </si>
  <si>
    <t>Total other expense</t>
  </si>
  <si>
    <t>Net loss</t>
  </si>
  <si>
    <t>Unrealized gain on short-term investments</t>
  </si>
  <si>
    <t>Net loss per share, basic and diluted</t>
  </si>
  <si>
    <t>Weighted-average common shares 
outstanding, basic and diluted</t>
  </si>
  <si>
    <t>March 31,</t>
  </si>
  <si>
    <t>December 31,</t>
  </si>
  <si>
    <t>Three Months Ended March 31,</t>
  </si>
  <si>
    <t>Comprehensive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</si>
</sst>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—&quot;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\ #,##0.00_);_(\ \(#,##0.00\);_(\ &quot;—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wrapText="1"/>
    </xf>
    <xf numFmtId="0" fontId="9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1" quotePrefix="1" applyNumberFormat="1" applyFont="1" applyFill="1" applyAlignment="1">
      <alignment horizontal="left" vertical="top" wrapText="1"/>
    </xf>
    <xf numFmtId="165" fontId="10" fillId="0" borderId="0" xfId="1" applyNumberFormat="1" applyFont="1" applyAlignment="1"/>
    <xf numFmtId="0" fontId="11" fillId="0" borderId="0" xfId="0" applyFont="1" applyAlignment="1">
      <alignment horizontal="right" vertical="top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indent="2"/>
    </xf>
    <xf numFmtId="166" fontId="10" fillId="0" borderId="0" xfId="2" applyNumberFormat="1" applyFont="1" applyAlignment="1"/>
    <xf numFmtId="0" fontId="10" fillId="0" borderId="0" xfId="0" applyFont="1" applyAlignment="1">
      <alignment horizontal="left"/>
    </xf>
    <xf numFmtId="165" fontId="10" fillId="0" borderId="0" xfId="1" applyNumberFormat="1" applyFont="1" applyBorder="1" applyAlignment="1"/>
    <xf numFmtId="165" fontId="10" fillId="0" borderId="1" xfId="1" applyNumberFormat="1" applyFont="1" applyBorder="1" applyAlignment="1"/>
    <xf numFmtId="165" fontId="10" fillId="0" borderId="1" xfId="1" applyNumberFormat="1" applyFont="1" applyFill="1" applyBorder="1" applyAlignment="1"/>
    <xf numFmtId="165" fontId="10" fillId="0" borderId="0" xfId="1" applyNumberFormat="1" applyFont="1" applyFill="1" applyBorder="1" applyAlignment="1"/>
    <xf numFmtId="49" fontId="10" fillId="0" borderId="0" xfId="0" applyNumberFormat="1" applyFont="1"/>
    <xf numFmtId="167" fontId="10" fillId="0" borderId="1" xfId="1" applyNumberFormat="1" applyFont="1" applyFill="1" applyBorder="1" applyAlignment="1"/>
    <xf numFmtId="165" fontId="12" fillId="0" borderId="2" xfId="1" applyNumberFormat="1" applyFont="1" applyFill="1" applyBorder="1" applyAlignment="1"/>
    <xf numFmtId="43" fontId="12" fillId="0" borderId="2" xfId="1" applyFont="1" applyFill="1" applyBorder="1" applyAlignment="1"/>
    <xf numFmtId="43" fontId="12" fillId="0" borderId="0" xfId="1" applyFont="1" applyFill="1" applyBorder="1" applyAlignment="1"/>
    <xf numFmtId="0" fontId="10" fillId="0" borderId="0" xfId="0" applyFont="1" applyAlignment="1">
      <alignment wrapText="1"/>
    </xf>
    <xf numFmtId="165" fontId="12" fillId="0" borderId="0" xfId="1" applyNumberFormat="1" applyFont="1" applyFill="1" applyBorder="1" applyAlignment="1"/>
    <xf numFmtId="165" fontId="12" fillId="0" borderId="0" xfId="1" applyNumberFormat="1" applyFont="1" applyFill="1" applyAlignment="1"/>
    <xf numFmtId="3" fontId="12" fillId="0" borderId="3" xfId="0" applyNumberFormat="1" applyFont="1" applyBorder="1"/>
    <xf numFmtId="3" fontId="12" fillId="0" borderId="0" xfId="0" applyNumberFormat="1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D3E1-6F99-4FC6-9551-FB4D7D8D7197}">
  <sheetPr>
    <tabColor rgb="FFB390FA"/>
    <pageSetUpPr fitToPage="1"/>
  </sheetPr>
  <dimension ref="B2:K32"/>
  <sheetViews>
    <sheetView showGridLines="0" tabSelected="1" workbookViewId="0">
      <selection activeCell="H17" sqref="H17"/>
    </sheetView>
  </sheetViews>
  <sheetFormatPr defaultColWidth="8.81640625" defaultRowHeight="13" x14ac:dyDescent="0.3"/>
  <cols>
    <col min="1" max="1" width="2.54296875" style="3" customWidth="1"/>
    <col min="2" max="2" width="45.81640625" style="3" customWidth="1"/>
    <col min="3" max="3" width="2.453125" style="3" customWidth="1"/>
    <col min="4" max="4" width="13.7265625" style="3" customWidth="1"/>
    <col min="5" max="5" width="2.1796875" style="3" customWidth="1"/>
    <col min="6" max="6" width="2.453125" style="3" customWidth="1"/>
    <col min="7" max="7" width="13.7265625" style="3" customWidth="1"/>
    <col min="8" max="8" width="12.54296875" style="3" customWidth="1"/>
    <col min="9" max="16384" width="8.81640625" style="3"/>
  </cols>
  <sheetData>
    <row r="2" spans="2:11" x14ac:dyDescent="0.3">
      <c r="B2" s="44" t="s">
        <v>0</v>
      </c>
      <c r="C2" s="44"/>
      <c r="D2" s="44"/>
      <c r="E2" s="44"/>
      <c r="F2" s="44"/>
      <c r="G2" s="44"/>
      <c r="H2" s="2"/>
    </row>
    <row r="3" spans="2:11" x14ac:dyDescent="0.3">
      <c r="B3" s="44" t="s">
        <v>1</v>
      </c>
      <c r="C3" s="44"/>
      <c r="D3" s="44"/>
      <c r="E3" s="44"/>
      <c r="F3" s="44"/>
      <c r="G3" s="44"/>
      <c r="H3" s="2"/>
      <c r="K3" s="4"/>
    </row>
    <row r="4" spans="2:11" ht="13.5" x14ac:dyDescent="0.35">
      <c r="B4" s="42" t="s">
        <v>2</v>
      </c>
      <c r="C4" s="42"/>
      <c r="D4" s="42"/>
      <c r="E4" s="42"/>
      <c r="F4" s="42"/>
      <c r="G4" s="42"/>
      <c r="H4" s="2"/>
      <c r="K4" s="4"/>
    </row>
    <row r="5" spans="2:11" ht="13.5" x14ac:dyDescent="0.35">
      <c r="B5" s="5"/>
      <c r="C5" s="5"/>
      <c r="D5" s="5"/>
      <c r="E5" s="5"/>
      <c r="F5" s="5"/>
      <c r="G5" s="5"/>
      <c r="H5" s="2"/>
      <c r="K5" s="4"/>
    </row>
    <row r="6" spans="2:11" ht="15" customHeight="1" x14ac:dyDescent="0.3">
      <c r="B6" s="2"/>
      <c r="D6" s="6" t="s">
        <v>21</v>
      </c>
      <c r="E6" s="7"/>
      <c r="F6" s="7"/>
      <c r="G6" s="6" t="s">
        <v>22</v>
      </c>
      <c r="H6" s="2"/>
      <c r="K6" s="4"/>
    </row>
    <row r="7" spans="2:11" ht="13.5" thickBot="1" x14ac:dyDescent="0.35">
      <c r="B7" s="2"/>
      <c r="C7" s="8"/>
      <c r="D7" s="9">
        <v>2023</v>
      </c>
      <c r="E7" s="10"/>
      <c r="F7" s="8"/>
      <c r="G7" s="9">
        <v>2022</v>
      </c>
      <c r="H7" s="2"/>
      <c r="K7" s="4"/>
    </row>
    <row r="8" spans="2:11" ht="13.5" x14ac:dyDescent="0.35">
      <c r="B8" s="2"/>
      <c r="C8" s="2"/>
      <c r="D8" s="11" t="s">
        <v>3</v>
      </c>
      <c r="E8" s="12"/>
      <c r="F8" s="2"/>
      <c r="G8" s="2"/>
      <c r="H8" s="2"/>
    </row>
    <row r="9" spans="2:11" x14ac:dyDescent="0.3">
      <c r="B9" s="13" t="s">
        <v>4</v>
      </c>
      <c r="C9" s="14" t="s">
        <v>5</v>
      </c>
      <c r="D9" s="15">
        <v>80332</v>
      </c>
      <c r="E9" s="16"/>
      <c r="F9" s="17" t="s">
        <v>5</v>
      </c>
      <c r="G9" s="18">
        <v>91043</v>
      </c>
      <c r="H9" s="2"/>
    </row>
    <row r="10" spans="2:11" x14ac:dyDescent="0.3">
      <c r="B10" s="13" t="s">
        <v>6</v>
      </c>
      <c r="C10" s="14" t="s">
        <v>5</v>
      </c>
      <c r="D10" s="15">
        <v>85781</v>
      </c>
      <c r="E10" s="16"/>
      <c r="F10" s="17" t="s">
        <v>5</v>
      </c>
      <c r="G10" s="18">
        <v>95991</v>
      </c>
      <c r="H10" s="2"/>
    </row>
    <row r="11" spans="2:11" x14ac:dyDescent="0.3">
      <c r="B11" s="13" t="s">
        <v>7</v>
      </c>
      <c r="C11" s="14" t="s">
        <v>5</v>
      </c>
      <c r="D11" s="15">
        <v>34668</v>
      </c>
      <c r="E11" s="16"/>
      <c r="F11" s="17" t="s">
        <v>5</v>
      </c>
      <c r="G11" s="18">
        <v>34888</v>
      </c>
      <c r="H11" s="2"/>
    </row>
    <row r="12" spans="2:11" x14ac:dyDescent="0.3">
      <c r="B12" s="13" t="s">
        <v>8</v>
      </c>
      <c r="C12" s="14" t="s">
        <v>5</v>
      </c>
      <c r="D12" s="15">
        <v>51113</v>
      </c>
      <c r="E12" s="16"/>
      <c r="F12" s="17" t="s">
        <v>5</v>
      </c>
      <c r="G12" s="18">
        <v>61103</v>
      </c>
      <c r="H12" s="2"/>
    </row>
    <row r="13" spans="2:11" x14ac:dyDescent="0.3">
      <c r="B13" s="2"/>
      <c r="C13" s="2"/>
      <c r="D13" s="2"/>
      <c r="E13" s="2"/>
      <c r="F13" s="2"/>
      <c r="G13" s="2"/>
      <c r="H13" s="2"/>
    </row>
    <row r="14" spans="2:11" ht="13" customHeight="1" x14ac:dyDescent="0.3">
      <c r="B14" s="44" t="s">
        <v>0</v>
      </c>
      <c r="C14" s="44"/>
      <c r="D14" s="44"/>
      <c r="E14" s="44"/>
      <c r="F14" s="44"/>
      <c r="G14" s="44"/>
      <c r="H14" s="1"/>
    </row>
    <row r="15" spans="2:11" x14ac:dyDescent="0.3">
      <c r="B15" s="44" t="s">
        <v>9</v>
      </c>
      <c r="C15" s="44"/>
      <c r="D15" s="44"/>
      <c r="E15" s="44"/>
      <c r="F15" s="44"/>
      <c r="G15" s="44"/>
      <c r="H15" s="1"/>
    </row>
    <row r="16" spans="2:11" ht="13.5" x14ac:dyDescent="0.35">
      <c r="B16" s="42" t="s">
        <v>10</v>
      </c>
      <c r="C16" s="42"/>
      <c r="D16" s="42"/>
      <c r="E16" s="42"/>
      <c r="F16" s="42"/>
      <c r="G16" s="42"/>
      <c r="H16" s="5"/>
    </row>
    <row r="17" spans="2:8" ht="13.5" x14ac:dyDescent="0.35">
      <c r="B17" s="42" t="s">
        <v>3</v>
      </c>
      <c r="C17" s="42"/>
      <c r="D17" s="42"/>
      <c r="E17" s="42"/>
      <c r="F17" s="42"/>
      <c r="G17" s="42"/>
      <c r="H17" s="5"/>
    </row>
    <row r="18" spans="2:8" ht="13.5" x14ac:dyDescent="0.35">
      <c r="B18" s="5"/>
      <c r="C18" s="5"/>
      <c r="D18" s="5"/>
      <c r="E18" s="5"/>
      <c r="F18" s="5"/>
      <c r="G18" s="5"/>
      <c r="H18" s="5"/>
    </row>
    <row r="19" spans="2:8" ht="27" customHeight="1" thickBot="1" x14ac:dyDescent="0.35">
      <c r="B19" s="20"/>
      <c r="C19" s="21"/>
      <c r="D19" s="43" t="s">
        <v>23</v>
      </c>
      <c r="E19" s="43"/>
      <c r="F19" s="43"/>
      <c r="G19" s="43"/>
    </row>
    <row r="20" spans="2:8" ht="13.5" thickBot="1" x14ac:dyDescent="0.35">
      <c r="B20" s="2"/>
      <c r="C20" s="22"/>
      <c r="D20" s="22">
        <v>2023</v>
      </c>
      <c r="E20" s="23"/>
      <c r="F20" s="22"/>
      <c r="G20" s="22">
        <v>2022</v>
      </c>
    </row>
    <row r="21" spans="2:8" x14ac:dyDescent="0.3">
      <c r="B21" s="13" t="s">
        <v>11</v>
      </c>
      <c r="C21" s="13"/>
      <c r="D21" s="13"/>
      <c r="E21" s="13"/>
      <c r="F21" s="13"/>
      <c r="G21" s="13"/>
    </row>
    <row r="22" spans="2:8" x14ac:dyDescent="0.3">
      <c r="B22" s="25" t="s">
        <v>12</v>
      </c>
      <c r="C22" s="26" t="s">
        <v>5</v>
      </c>
      <c r="D22" s="19">
        <v>7607</v>
      </c>
      <c r="E22" s="27"/>
      <c r="F22" s="19" t="s">
        <v>5</v>
      </c>
      <c r="G22" s="19">
        <v>6096</v>
      </c>
    </row>
    <row r="23" spans="2:8" ht="13.5" thickBot="1" x14ac:dyDescent="0.35">
      <c r="B23" s="25" t="s">
        <v>13</v>
      </c>
      <c r="C23" s="29"/>
      <c r="D23" s="29">
        <v>4600</v>
      </c>
      <c r="E23" s="28"/>
      <c r="F23" s="29"/>
      <c r="G23" s="29">
        <v>4336</v>
      </c>
    </row>
    <row r="24" spans="2:8" x14ac:dyDescent="0.3">
      <c r="B24" s="24" t="s">
        <v>14</v>
      </c>
      <c r="C24" s="19"/>
      <c r="D24" s="19">
        <f>SUM(D22:D23)</f>
        <v>12207</v>
      </c>
      <c r="E24" s="19"/>
      <c r="F24" s="19"/>
      <c r="G24" s="19">
        <f>SUM(G22:G23)</f>
        <v>10432</v>
      </c>
    </row>
    <row r="25" spans="2:8" x14ac:dyDescent="0.3">
      <c r="B25" s="24" t="s">
        <v>15</v>
      </c>
      <c r="C25" s="19"/>
      <c r="D25" s="19">
        <f>-D24</f>
        <v>-12207</v>
      </c>
      <c r="E25" s="19"/>
      <c r="F25" s="19"/>
      <c r="G25" s="19">
        <f>-G24</f>
        <v>-10432</v>
      </c>
    </row>
    <row r="26" spans="2:8" ht="13.5" thickBot="1" x14ac:dyDescent="0.35">
      <c r="B26" s="24" t="s">
        <v>16</v>
      </c>
      <c r="C26" s="30"/>
      <c r="D26" s="30">
        <v>-2</v>
      </c>
      <c r="E26" s="31"/>
      <c r="F26" s="30"/>
      <c r="G26" s="30">
        <v>-114</v>
      </c>
    </row>
    <row r="27" spans="2:8" x14ac:dyDescent="0.3">
      <c r="B27" s="24" t="s">
        <v>17</v>
      </c>
      <c r="C27" s="31"/>
      <c r="D27" s="31">
        <f>D25+D26</f>
        <v>-12209</v>
      </c>
      <c r="E27" s="31"/>
      <c r="F27" s="31"/>
      <c r="G27" s="31">
        <f>G25+G26</f>
        <v>-10546</v>
      </c>
    </row>
    <row r="28" spans="2:8" ht="13.5" thickBot="1" x14ac:dyDescent="0.35">
      <c r="B28" s="32" t="s">
        <v>18</v>
      </c>
      <c r="C28" s="30"/>
      <c r="D28" s="30">
        <v>91</v>
      </c>
      <c r="E28" s="31"/>
      <c r="F28" s="30"/>
      <c r="G28" s="33">
        <v>0</v>
      </c>
    </row>
    <row r="29" spans="2:8" ht="13.5" thickBot="1" x14ac:dyDescent="0.35">
      <c r="B29" s="32" t="s">
        <v>24</v>
      </c>
      <c r="C29" s="31"/>
      <c r="D29" s="31">
        <f>SUM(D27:D28)</f>
        <v>-12118</v>
      </c>
      <c r="E29" s="31"/>
      <c r="F29" s="30"/>
      <c r="G29" s="30">
        <f>SUM(G27:G28)</f>
        <v>-10546</v>
      </c>
    </row>
    <row r="30" spans="2:8" ht="14" thickTop="1" thickBot="1" x14ac:dyDescent="0.35">
      <c r="B30" s="24" t="s">
        <v>19</v>
      </c>
      <c r="C30" s="34" t="s">
        <v>5</v>
      </c>
      <c r="D30" s="35">
        <v>-0.31745442194413287</v>
      </c>
      <c r="E30" s="36"/>
      <c r="F30" s="34" t="s">
        <v>5</v>
      </c>
      <c r="G30" s="35">
        <v>-0.28000000000000003</v>
      </c>
    </row>
    <row r="31" spans="2:8" ht="26.5" thickTop="1" x14ac:dyDescent="0.3">
      <c r="B31" s="37" t="s">
        <v>20</v>
      </c>
      <c r="C31" s="38"/>
      <c r="D31" s="38">
        <v>38458837.41430001</v>
      </c>
      <c r="E31" s="39"/>
      <c r="F31" s="40"/>
      <c r="G31" s="40">
        <v>37535873.646522209</v>
      </c>
    </row>
    <row r="32" spans="2:8" x14ac:dyDescent="0.3">
      <c r="B32" s="37"/>
      <c r="C32" s="38"/>
      <c r="D32" s="38"/>
      <c r="E32" s="39"/>
      <c r="F32" s="41"/>
      <c r="G32" s="41"/>
    </row>
  </sheetData>
  <mergeCells count="8">
    <mergeCell ref="B17:G17"/>
    <mergeCell ref="D19:G19"/>
    <mergeCell ref="B2:G2"/>
    <mergeCell ref="B3:G3"/>
    <mergeCell ref="B4:G4"/>
    <mergeCell ref="B14:G14"/>
    <mergeCell ref="B15:G15"/>
    <mergeCell ref="B16:G16"/>
  </mergeCells>
  <conditionalFormatting sqref="B9:G12 B21:G32">
    <cfRule type="expression" dxfId="0" priority="5" stopIfTrue="1">
      <formula>IF(COUNTA($B9)=0,0,MOD(SUBTOTAL(103,$B$9:$B9),2)=1)</formula>
    </cfRule>
  </conditionalFormatting>
  <pageMargins left="0.7" right="0.7" top="0.75" bottom="0.7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Press Release</vt:lpstr>
      <vt:lpstr>PR_BS_Highlights</vt:lpstr>
      <vt:lpstr>PR_PL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Lazic</dc:creator>
  <cp:lastModifiedBy>Ashleigh Barreto</cp:lastModifiedBy>
  <dcterms:created xsi:type="dcterms:W3CDTF">2023-05-08T16:45:04Z</dcterms:created>
  <dcterms:modified xsi:type="dcterms:W3CDTF">2023-05-08T17:09:55Z</dcterms:modified>
</cp:coreProperties>
</file>